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watson/Library/CloudStorage/Dropbox/AGE/Exploration/2. Poverty Gulch - Lane/Assaying/ALS Results/"/>
    </mc:Choice>
  </mc:AlternateContent>
  <xr:revisionPtr revIDLastSave="0" documentId="13_ncr:1_{DE45EB54-F7B6-2A40-BE9B-EBBC740AC2F5}" xr6:coauthVersionLast="47" xr6:coauthVersionMax="47" xr10:uidLastSave="{00000000-0000-0000-0000-000000000000}"/>
  <bookViews>
    <workbookView xWindow="17600" yWindow="2380" windowWidth="32360" windowHeight="16460" xr2:uid="{00000000-000D-0000-FFFF-FFFF00000000}"/>
  </bookViews>
  <sheets>
    <sheet name="RE2401554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V23" i="1"/>
  <c r="U23" i="1"/>
  <c r="T23" i="1"/>
  <c r="S23" i="1"/>
  <c r="R23" i="1"/>
  <c r="Q23" i="1"/>
  <c r="P23" i="1"/>
  <c r="O23" i="1"/>
  <c r="N23" i="1"/>
  <c r="M23" i="1"/>
  <c r="L23" i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<sst xmlns="http://schemas.openxmlformats.org/spreadsheetml/2006/main" count="84" uniqueCount="45">
  <si>
    <t>RE24015545 - Finalized</t>
  </si>
  <si>
    <t>CLIENT : ADVGEO - Advanced Geologic Exploration</t>
  </si>
  <si>
    <t>ME-MS71L</t>
  </si>
  <si>
    <t>SAMPLE</t>
  </si>
  <si>
    <t>Ce</t>
  </si>
  <si>
    <t>Cs</t>
  </si>
  <si>
    <t>Dy</t>
  </si>
  <si>
    <t>Er</t>
  </si>
  <si>
    <t>Eu</t>
  </si>
  <si>
    <t>Gd</t>
  </si>
  <si>
    <t>Hf</t>
  </si>
  <si>
    <t>Ho</t>
  </si>
  <si>
    <t>La</t>
  </si>
  <si>
    <t>Nb</t>
  </si>
  <si>
    <t>Nd</t>
  </si>
  <si>
    <t>Pr</t>
  </si>
  <si>
    <t>Rb</t>
  </si>
  <si>
    <t>Sc</t>
  </si>
  <si>
    <t>Sm</t>
  </si>
  <si>
    <t>Ta</t>
  </si>
  <si>
    <t>Tb</t>
  </si>
  <si>
    <t>Th</t>
  </si>
  <si>
    <t>Ti</t>
  </si>
  <si>
    <t>Y</t>
  </si>
  <si>
    <t>Zr</t>
  </si>
  <si>
    <t>DESCRIPTION</t>
  </si>
  <si>
    <t>%</t>
  </si>
  <si>
    <t>ppm</t>
  </si>
  <si>
    <t>PG-H-1A 20-25</t>
  </si>
  <si>
    <t>PG-H-1A 40-45</t>
  </si>
  <si>
    <t>PG-H-11 40-45</t>
  </si>
  <si>
    <t>PG-H-15B 50-55</t>
  </si>
  <si>
    <t>PG-H-15B 70-75</t>
  </si>
  <si>
    <t>PG-H-15B 80-85</t>
  </si>
  <si>
    <t>PG-H-22 15-20</t>
  </si>
  <si>
    <t>PG-H-22 30-35</t>
  </si>
  <si>
    <t>PG-H-22 55-60</t>
  </si>
  <si>
    <t>PG-H-36 20-25</t>
  </si>
  <si>
    <t>PG-H-36 80-85</t>
  </si>
  <si>
    <t>PG-H-37 40-45</t>
  </si>
  <si>
    <t>PG-H-42A 65-70</t>
  </si>
  <si>
    <t>PG-H-42C 20-25</t>
  </si>
  <si>
    <t>PG-H-43A 10-15</t>
  </si>
  <si>
    <t>PG-H-43A 40-45</t>
  </si>
  <si>
    <t>PG-H-43A 45-50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</si>
</sst>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2" fontId="1" fillId="0" borderId="5" xfId="0" applyNumberFormat="1" applyFont="1" applyBorder="1" applyAlignment="1">
      <alignment horizont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3"/>
  <sheetViews>
    <sheetView tabSelected="1" workbookViewId="0">
      <selection activeCell="X9" sqref="X9"/>
    </sheetView>
  </sheetViews>
  <sheetFormatPr baseColWidth="10" defaultRowHeight="13" x14ac:dyDescent="0.15"/>
  <cols>
    <col min="1" max="1" width="14.6640625" customWidth="1"/>
    <col min="2" max="22" width="9.6640625" style="1" bestFit="1" customWidth="1"/>
    <col min="23" max="226" width="8.83203125" customWidth="1"/>
  </cols>
  <sheetData>
    <row r="1" spans="1:22" x14ac:dyDescent="0.15">
      <c r="A1" t="s">
        <v>0</v>
      </c>
    </row>
    <row r="2" spans="1:22" x14ac:dyDescent="0.15">
      <c r="A2" t="s">
        <v>1</v>
      </c>
    </row>
    <row r="3" spans="1:22" x14ac:dyDescent="0.15">
      <c r="A3" s="11"/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1" t="s">
        <v>2</v>
      </c>
      <c r="O3" s="1" t="s">
        <v>2</v>
      </c>
      <c r="P3" s="1" t="s">
        <v>2</v>
      </c>
      <c r="Q3" s="1" t="s">
        <v>2</v>
      </c>
      <c r="R3" s="1" t="s">
        <v>2</v>
      </c>
      <c r="S3" s="1" t="s">
        <v>2</v>
      </c>
      <c r="T3" s="1" t="s">
        <v>2</v>
      </c>
      <c r="U3" s="1" t="s">
        <v>2</v>
      </c>
      <c r="V3" s="1" t="s">
        <v>2</v>
      </c>
    </row>
    <row r="4" spans="1:22" x14ac:dyDescent="0.15">
      <c r="A4" s="11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16" t="s">
        <v>21</v>
      </c>
      <c r="T4" s="17" t="s">
        <v>22</v>
      </c>
      <c r="U4" s="16" t="s">
        <v>23</v>
      </c>
      <c r="V4" s="18" t="s">
        <v>24</v>
      </c>
    </row>
    <row r="5" spans="1:22" x14ac:dyDescent="0.15">
      <c r="A5" s="11" t="s">
        <v>25</v>
      </c>
      <c r="B5" s="8" t="s">
        <v>27</v>
      </c>
      <c r="C5" s="2" t="s">
        <v>27</v>
      </c>
      <c r="D5" s="2" t="s">
        <v>27</v>
      </c>
      <c r="E5" s="2" t="s">
        <v>27</v>
      </c>
      <c r="F5" s="2" t="s">
        <v>27</v>
      </c>
      <c r="G5" s="2" t="s">
        <v>27</v>
      </c>
      <c r="H5" s="2" t="s">
        <v>27</v>
      </c>
      <c r="I5" s="2" t="s">
        <v>27</v>
      </c>
      <c r="J5" s="2" t="s">
        <v>27</v>
      </c>
      <c r="K5" s="2" t="s">
        <v>27</v>
      </c>
      <c r="L5" s="2" t="s">
        <v>27</v>
      </c>
      <c r="M5" s="2" t="s">
        <v>27</v>
      </c>
      <c r="N5" s="2" t="s">
        <v>27</v>
      </c>
      <c r="O5" s="2" t="s">
        <v>27</v>
      </c>
      <c r="P5" s="2" t="s">
        <v>27</v>
      </c>
      <c r="Q5" s="2" t="s">
        <v>27</v>
      </c>
      <c r="R5" s="2" t="s">
        <v>27</v>
      </c>
      <c r="S5" s="2" t="s">
        <v>27</v>
      </c>
      <c r="T5" s="3" t="s">
        <v>26</v>
      </c>
      <c r="U5" s="2" t="s">
        <v>27</v>
      </c>
      <c r="V5" s="2" t="s">
        <v>27</v>
      </c>
    </row>
    <row r="6" spans="1:22" x14ac:dyDescent="0.15">
      <c r="A6" s="11" t="s">
        <v>28</v>
      </c>
      <c r="B6" s="9">
        <v>91.8</v>
      </c>
      <c r="C6" s="5">
        <v>5.38</v>
      </c>
      <c r="D6" s="5">
        <v>3.65</v>
      </c>
      <c r="E6" s="5">
        <v>1.93</v>
      </c>
      <c r="F6" s="5">
        <v>1.21</v>
      </c>
      <c r="G6" s="5">
        <v>4.45</v>
      </c>
      <c r="H6" s="5">
        <v>4.3</v>
      </c>
      <c r="I6" s="5">
        <v>0.68</v>
      </c>
      <c r="J6" s="4">
        <v>49</v>
      </c>
      <c r="K6" s="4">
        <v>18.149999999999999</v>
      </c>
      <c r="L6" s="4">
        <v>35.9</v>
      </c>
      <c r="M6" s="5">
        <v>9.69</v>
      </c>
      <c r="N6" s="4">
        <v>143.5</v>
      </c>
      <c r="O6" s="5">
        <v>8.8699999999999992</v>
      </c>
      <c r="P6" s="5">
        <v>5.92</v>
      </c>
      <c r="Q6" s="5">
        <v>1.22</v>
      </c>
      <c r="R6" s="5">
        <v>0.60799999999999998</v>
      </c>
      <c r="S6" s="5">
        <v>14.65</v>
      </c>
      <c r="T6" s="4">
        <v>0.44500000000000001</v>
      </c>
      <c r="U6" s="4">
        <v>18.899999999999999</v>
      </c>
      <c r="V6" s="4">
        <v>157.5</v>
      </c>
    </row>
    <row r="7" spans="1:22" x14ac:dyDescent="0.15">
      <c r="A7" s="11" t="s">
        <v>29</v>
      </c>
      <c r="B7" s="9">
        <v>73.2</v>
      </c>
      <c r="C7" s="5">
        <v>3.78</v>
      </c>
      <c r="D7" s="5">
        <v>2.73</v>
      </c>
      <c r="E7" s="5">
        <v>1.43</v>
      </c>
      <c r="F7" s="5">
        <v>0.97899999999999998</v>
      </c>
      <c r="G7" s="5">
        <v>3.41</v>
      </c>
      <c r="H7" s="5">
        <v>2.4700000000000002</v>
      </c>
      <c r="I7" s="5">
        <v>0.51300000000000001</v>
      </c>
      <c r="J7" s="4">
        <v>40.5</v>
      </c>
      <c r="K7" s="4">
        <v>12.9</v>
      </c>
      <c r="L7" s="4">
        <v>28.6</v>
      </c>
      <c r="M7" s="5">
        <v>7.81</v>
      </c>
      <c r="N7" s="4">
        <v>144</v>
      </c>
      <c r="O7" s="5">
        <v>6.96</v>
      </c>
      <c r="P7" s="5">
        <v>4.67</v>
      </c>
      <c r="Q7" s="5">
        <v>0.94599999999999995</v>
      </c>
      <c r="R7" s="5">
        <v>0.46300000000000002</v>
      </c>
      <c r="S7" s="5">
        <v>10.25</v>
      </c>
      <c r="T7" s="4">
        <v>0.29899999999999999</v>
      </c>
      <c r="U7" s="4">
        <v>14.4</v>
      </c>
      <c r="V7" s="4">
        <v>89.4</v>
      </c>
    </row>
    <row r="8" spans="1:22" x14ac:dyDescent="0.15">
      <c r="A8" s="11" t="s">
        <v>30</v>
      </c>
      <c r="B8" s="9">
        <v>97.5</v>
      </c>
      <c r="C8" s="5">
        <v>9.33</v>
      </c>
      <c r="D8" s="5">
        <v>3</v>
      </c>
      <c r="E8" s="5">
        <v>1.625</v>
      </c>
      <c r="F8" s="5">
        <v>0.90900000000000003</v>
      </c>
      <c r="G8" s="5">
        <v>3.71</v>
      </c>
      <c r="H8" s="5">
        <v>2.93</v>
      </c>
      <c r="I8" s="5">
        <v>0.57199999999999995</v>
      </c>
      <c r="J8" s="4">
        <v>56.4</v>
      </c>
      <c r="K8" s="4">
        <v>16.600000000000001</v>
      </c>
      <c r="L8" s="4">
        <v>34.200000000000003</v>
      </c>
      <c r="M8" s="5">
        <v>9.85</v>
      </c>
      <c r="N8" s="4">
        <v>161.5</v>
      </c>
      <c r="O8" s="5">
        <v>6.07</v>
      </c>
      <c r="P8" s="5">
        <v>5.24</v>
      </c>
      <c r="Q8" s="5">
        <v>1.19</v>
      </c>
      <c r="R8" s="5">
        <v>0.504</v>
      </c>
      <c r="S8" s="5">
        <v>13.1</v>
      </c>
      <c r="T8" s="4">
        <v>0.316</v>
      </c>
      <c r="U8" s="4">
        <v>16.2</v>
      </c>
      <c r="V8" s="4">
        <v>102</v>
      </c>
    </row>
    <row r="9" spans="1:22" x14ac:dyDescent="0.15">
      <c r="A9" s="11" t="s">
        <v>31</v>
      </c>
      <c r="B9" s="9">
        <v>60.7</v>
      </c>
      <c r="C9" s="5">
        <v>16.3</v>
      </c>
      <c r="D9" s="5">
        <v>2.8</v>
      </c>
      <c r="E9" s="5">
        <v>1.62</v>
      </c>
      <c r="F9" s="5">
        <v>0.80100000000000005</v>
      </c>
      <c r="G9" s="5">
        <v>3.16</v>
      </c>
      <c r="H9" s="5">
        <v>3.3</v>
      </c>
      <c r="I9" s="5">
        <v>0.54600000000000004</v>
      </c>
      <c r="J9" s="4">
        <v>34.1</v>
      </c>
      <c r="K9" s="4">
        <v>13.55</v>
      </c>
      <c r="L9" s="4">
        <v>24</v>
      </c>
      <c r="M9" s="5">
        <v>6.58</v>
      </c>
      <c r="N9" s="4">
        <v>197</v>
      </c>
      <c r="O9" s="5">
        <v>5.71</v>
      </c>
      <c r="P9" s="5">
        <v>3.98</v>
      </c>
      <c r="Q9" s="5">
        <v>0.98</v>
      </c>
      <c r="R9" s="5">
        <v>0.442</v>
      </c>
      <c r="S9" s="5">
        <v>9.0399999999999991</v>
      </c>
      <c r="T9" s="4">
        <v>0.24399999999999999</v>
      </c>
      <c r="U9" s="4">
        <v>16</v>
      </c>
      <c r="V9" s="4">
        <v>119</v>
      </c>
    </row>
    <row r="10" spans="1:22" x14ac:dyDescent="0.15">
      <c r="A10" s="11" t="s">
        <v>32</v>
      </c>
      <c r="B10" s="9">
        <v>82</v>
      </c>
      <c r="C10" s="5">
        <v>4.18</v>
      </c>
      <c r="D10" s="5">
        <v>3.01</v>
      </c>
      <c r="E10" s="5">
        <v>1.615</v>
      </c>
      <c r="F10" s="5">
        <v>0.98799999999999999</v>
      </c>
      <c r="G10" s="5">
        <v>3.77</v>
      </c>
      <c r="H10" s="5">
        <v>3.01</v>
      </c>
      <c r="I10" s="5">
        <v>0.57099999999999995</v>
      </c>
      <c r="J10" s="4">
        <v>47.7</v>
      </c>
      <c r="K10" s="4">
        <v>14</v>
      </c>
      <c r="L10" s="4">
        <v>31.2</v>
      </c>
      <c r="M10" s="5">
        <v>8.66</v>
      </c>
      <c r="N10" s="4">
        <v>158</v>
      </c>
      <c r="O10" s="5">
        <v>6.33</v>
      </c>
      <c r="P10" s="5">
        <v>4.9400000000000004</v>
      </c>
      <c r="Q10" s="5">
        <v>1.03</v>
      </c>
      <c r="R10" s="5">
        <v>0.504</v>
      </c>
      <c r="S10" s="5">
        <v>11.25</v>
      </c>
      <c r="T10" s="4">
        <v>0.307</v>
      </c>
      <c r="U10" s="4">
        <v>15.65</v>
      </c>
      <c r="V10" s="4">
        <v>110</v>
      </c>
    </row>
    <row r="11" spans="1:22" x14ac:dyDescent="0.15">
      <c r="A11" s="11" t="s">
        <v>33</v>
      </c>
      <c r="B11" s="9">
        <v>65.3</v>
      </c>
      <c r="C11" s="5">
        <v>2.52</v>
      </c>
      <c r="D11" s="5">
        <v>2.4</v>
      </c>
      <c r="E11" s="5">
        <v>1.2749999999999999</v>
      </c>
      <c r="F11" s="5">
        <v>0.83399999999999996</v>
      </c>
      <c r="G11" s="5">
        <v>2.94</v>
      </c>
      <c r="H11" s="5">
        <v>2.91</v>
      </c>
      <c r="I11" s="5">
        <v>0.45400000000000001</v>
      </c>
      <c r="J11" s="4">
        <v>38.5</v>
      </c>
      <c r="K11" s="4">
        <v>11.4</v>
      </c>
      <c r="L11" s="4">
        <v>25.6</v>
      </c>
      <c r="M11" s="5">
        <v>7.06</v>
      </c>
      <c r="N11" s="4">
        <v>146.5</v>
      </c>
      <c r="O11" s="5">
        <v>5.41</v>
      </c>
      <c r="P11" s="5">
        <v>4.1100000000000003</v>
      </c>
      <c r="Q11" s="5">
        <v>0.80300000000000005</v>
      </c>
      <c r="R11" s="5">
        <v>0.40300000000000002</v>
      </c>
      <c r="S11" s="5">
        <v>10.15</v>
      </c>
      <c r="T11" s="4">
        <v>0.23400000000000001</v>
      </c>
      <c r="U11" s="4">
        <v>12.5</v>
      </c>
      <c r="V11" s="4">
        <v>107.5</v>
      </c>
    </row>
    <row r="12" spans="1:22" x14ac:dyDescent="0.15">
      <c r="A12" s="11" t="s">
        <v>34</v>
      </c>
      <c r="B12" s="9">
        <v>92.4</v>
      </c>
      <c r="C12" s="5">
        <v>6.34</v>
      </c>
      <c r="D12" s="5">
        <v>4.45</v>
      </c>
      <c r="E12" s="5">
        <v>2.4300000000000002</v>
      </c>
      <c r="F12" s="5">
        <v>1.325</v>
      </c>
      <c r="G12" s="5">
        <v>5.08</v>
      </c>
      <c r="H12" s="5">
        <v>5.9</v>
      </c>
      <c r="I12" s="5">
        <v>0.84599999999999997</v>
      </c>
      <c r="J12" s="4">
        <v>50.5</v>
      </c>
      <c r="K12" s="4">
        <v>23.8</v>
      </c>
      <c r="L12" s="4">
        <v>38</v>
      </c>
      <c r="M12" s="5">
        <v>10.1</v>
      </c>
      <c r="N12" s="4">
        <v>160.5</v>
      </c>
      <c r="O12" s="5">
        <v>10.3</v>
      </c>
      <c r="P12" s="5">
        <v>6.51</v>
      </c>
      <c r="Q12" s="5">
        <v>1.39</v>
      </c>
      <c r="R12" s="5">
        <v>0.71899999999999997</v>
      </c>
      <c r="S12" s="5">
        <v>16.850000000000001</v>
      </c>
      <c r="T12" s="4">
        <v>0.50600000000000001</v>
      </c>
      <c r="U12" s="4">
        <v>23.3</v>
      </c>
      <c r="V12" s="4">
        <v>217</v>
      </c>
    </row>
    <row r="13" spans="1:22" x14ac:dyDescent="0.15">
      <c r="A13" s="11" t="s">
        <v>35</v>
      </c>
      <c r="B13" s="9">
        <v>60.7</v>
      </c>
      <c r="C13" s="5">
        <v>2.25</v>
      </c>
      <c r="D13" s="5">
        <v>2.11</v>
      </c>
      <c r="E13" s="5">
        <v>1.125</v>
      </c>
      <c r="F13" s="5">
        <v>0.752</v>
      </c>
      <c r="G13" s="5">
        <v>2.6</v>
      </c>
      <c r="H13" s="5">
        <v>2.2200000000000002</v>
      </c>
      <c r="I13" s="5">
        <v>0.40400000000000003</v>
      </c>
      <c r="J13" s="4">
        <v>37.1</v>
      </c>
      <c r="K13" s="4">
        <v>11.3</v>
      </c>
      <c r="L13" s="4">
        <v>23.4</v>
      </c>
      <c r="M13" s="5">
        <v>6.51</v>
      </c>
      <c r="N13" s="4">
        <v>143</v>
      </c>
      <c r="O13" s="5">
        <v>4.6100000000000003</v>
      </c>
      <c r="P13" s="5">
        <v>3.72</v>
      </c>
      <c r="Q13" s="5">
        <v>0.78900000000000003</v>
      </c>
      <c r="R13" s="5">
        <v>0.35</v>
      </c>
      <c r="S13" s="5">
        <v>8.07</v>
      </c>
      <c r="T13" s="4">
        <v>0.23599999999999999</v>
      </c>
      <c r="U13" s="4">
        <v>11.1</v>
      </c>
      <c r="V13" s="4">
        <v>85.5</v>
      </c>
    </row>
    <row r="14" spans="1:22" x14ac:dyDescent="0.15">
      <c r="A14" s="11" t="s">
        <v>36</v>
      </c>
      <c r="B14" s="9">
        <v>81.099999999999994</v>
      </c>
      <c r="C14" s="5">
        <v>2.65</v>
      </c>
      <c r="D14" s="5">
        <v>2.48</v>
      </c>
      <c r="E14" s="5">
        <v>1.26</v>
      </c>
      <c r="F14" s="5">
        <v>1.0149999999999999</v>
      </c>
      <c r="G14" s="5">
        <v>3.42</v>
      </c>
      <c r="H14" s="5">
        <v>2.67</v>
      </c>
      <c r="I14" s="5">
        <v>0.44800000000000001</v>
      </c>
      <c r="J14" s="4">
        <v>46.5</v>
      </c>
      <c r="K14" s="4">
        <v>17.7</v>
      </c>
      <c r="L14" s="4">
        <v>31.2</v>
      </c>
      <c r="M14" s="5">
        <v>8.7799999999999994</v>
      </c>
      <c r="N14" s="4">
        <v>148</v>
      </c>
      <c r="O14" s="5">
        <v>4.82</v>
      </c>
      <c r="P14" s="5">
        <v>4.8600000000000003</v>
      </c>
      <c r="Q14" s="5">
        <v>0.871</v>
      </c>
      <c r="R14" s="5">
        <v>0.437</v>
      </c>
      <c r="S14" s="5">
        <v>10.1</v>
      </c>
      <c r="T14" s="4">
        <v>0.247</v>
      </c>
      <c r="U14" s="4">
        <v>12.45</v>
      </c>
      <c r="V14" s="4">
        <v>100</v>
      </c>
    </row>
    <row r="15" spans="1:22" x14ac:dyDescent="0.15">
      <c r="A15" s="11" t="s">
        <v>37</v>
      </c>
      <c r="B15" s="9">
        <v>65.599999999999994</v>
      </c>
      <c r="C15" s="5">
        <v>2.5299999999999998</v>
      </c>
      <c r="D15" s="5">
        <v>2.42</v>
      </c>
      <c r="E15" s="5">
        <v>1.29</v>
      </c>
      <c r="F15" s="5">
        <v>0.84099999999999997</v>
      </c>
      <c r="G15" s="5">
        <v>2.99</v>
      </c>
      <c r="H15" s="5">
        <v>3.14</v>
      </c>
      <c r="I15" s="5">
        <v>0.45500000000000002</v>
      </c>
      <c r="J15" s="4">
        <v>39.1</v>
      </c>
      <c r="K15" s="4">
        <v>12.2</v>
      </c>
      <c r="L15" s="4">
        <v>26</v>
      </c>
      <c r="M15" s="5">
        <v>7.2</v>
      </c>
      <c r="N15" s="4">
        <v>142</v>
      </c>
      <c r="O15" s="5">
        <v>5.82</v>
      </c>
      <c r="P15" s="5">
        <v>4.13</v>
      </c>
      <c r="Q15" s="5">
        <v>0.90800000000000003</v>
      </c>
      <c r="R15" s="5">
        <v>0.41099999999999998</v>
      </c>
      <c r="S15" s="5">
        <v>10.85</v>
      </c>
      <c r="T15" s="4">
        <v>0.248</v>
      </c>
      <c r="U15" s="4">
        <v>12.65</v>
      </c>
      <c r="V15" s="4">
        <v>118.5</v>
      </c>
    </row>
    <row r="16" spans="1:22" x14ac:dyDescent="0.15">
      <c r="A16" s="11" t="s">
        <v>38</v>
      </c>
      <c r="B16" s="9">
        <v>69.3</v>
      </c>
      <c r="C16" s="5">
        <v>2.92</v>
      </c>
      <c r="D16" s="5">
        <v>2.5499999999999998</v>
      </c>
      <c r="E16" s="5">
        <v>1.38</v>
      </c>
      <c r="F16" s="5">
        <v>0.873</v>
      </c>
      <c r="G16" s="5">
        <v>3.15</v>
      </c>
      <c r="H16" s="5">
        <v>3.56</v>
      </c>
      <c r="I16" s="5">
        <v>0.47799999999999998</v>
      </c>
      <c r="J16" s="4">
        <v>38.1</v>
      </c>
      <c r="K16" s="4">
        <v>12.65</v>
      </c>
      <c r="L16" s="4">
        <v>26.8</v>
      </c>
      <c r="M16" s="5">
        <v>7.36</v>
      </c>
      <c r="N16" s="4">
        <v>151</v>
      </c>
      <c r="O16" s="5">
        <v>6.04</v>
      </c>
      <c r="P16" s="5">
        <v>4.37</v>
      </c>
      <c r="Q16" s="5">
        <v>0.86499999999999999</v>
      </c>
      <c r="R16" s="5">
        <v>0.42799999999999999</v>
      </c>
      <c r="S16" s="5">
        <v>10.1</v>
      </c>
      <c r="T16" s="4">
        <v>0.26500000000000001</v>
      </c>
      <c r="U16" s="4">
        <v>13.65</v>
      </c>
      <c r="V16" s="4">
        <v>134</v>
      </c>
    </row>
    <row r="17" spans="1:22" x14ac:dyDescent="0.15">
      <c r="A17" s="11" t="s">
        <v>39</v>
      </c>
      <c r="B17" s="9">
        <v>73.7</v>
      </c>
      <c r="C17" s="5">
        <v>2.72</v>
      </c>
      <c r="D17" s="5">
        <v>2.54</v>
      </c>
      <c r="E17" s="5">
        <v>1.35</v>
      </c>
      <c r="F17" s="5">
        <v>0.84</v>
      </c>
      <c r="G17" s="5">
        <v>3.11</v>
      </c>
      <c r="H17" s="5">
        <v>2.73</v>
      </c>
      <c r="I17" s="5">
        <v>0.47899999999999998</v>
      </c>
      <c r="J17" s="4">
        <v>44.3</v>
      </c>
      <c r="K17" s="4">
        <v>12.3</v>
      </c>
      <c r="L17" s="4">
        <v>27.7</v>
      </c>
      <c r="M17" s="5">
        <v>7.75</v>
      </c>
      <c r="N17" s="4">
        <v>146.5</v>
      </c>
      <c r="O17" s="5">
        <v>5.54</v>
      </c>
      <c r="P17" s="5">
        <v>4.26</v>
      </c>
      <c r="Q17" s="5">
        <v>0.86099999999999999</v>
      </c>
      <c r="R17" s="5">
        <v>0.41499999999999998</v>
      </c>
      <c r="S17" s="5">
        <v>10.55</v>
      </c>
      <c r="T17" s="4">
        <v>0.245</v>
      </c>
      <c r="U17" s="4">
        <v>13.15</v>
      </c>
      <c r="V17" s="4">
        <v>109</v>
      </c>
    </row>
    <row r="18" spans="1:22" x14ac:dyDescent="0.15">
      <c r="A18" s="11" t="s">
        <v>40</v>
      </c>
      <c r="B18" s="9">
        <v>63.9</v>
      </c>
      <c r="C18" s="5">
        <v>3.03</v>
      </c>
      <c r="D18" s="5">
        <v>2.67</v>
      </c>
      <c r="E18" s="5">
        <v>1.41</v>
      </c>
      <c r="F18" s="5">
        <v>0.94499999999999995</v>
      </c>
      <c r="G18" s="5">
        <v>3.17</v>
      </c>
      <c r="H18" s="5">
        <v>3.43</v>
      </c>
      <c r="I18" s="5">
        <v>0.49099999999999999</v>
      </c>
      <c r="J18" s="4">
        <v>34.299999999999997</v>
      </c>
      <c r="K18" s="4">
        <v>12.45</v>
      </c>
      <c r="L18" s="4">
        <v>26</v>
      </c>
      <c r="M18" s="5">
        <v>6.92</v>
      </c>
      <c r="N18" s="4">
        <v>138.5</v>
      </c>
      <c r="O18" s="5">
        <v>6.28</v>
      </c>
      <c r="P18" s="5">
        <v>4.24</v>
      </c>
      <c r="Q18" s="5">
        <v>0.88800000000000001</v>
      </c>
      <c r="R18" s="5">
        <v>0.42599999999999999</v>
      </c>
      <c r="S18" s="5">
        <v>9.59</v>
      </c>
      <c r="T18" s="4">
        <v>0.28699999999999998</v>
      </c>
      <c r="U18" s="4">
        <v>13.3</v>
      </c>
      <c r="V18" s="4">
        <v>130.5</v>
      </c>
    </row>
    <row r="19" spans="1:22" x14ac:dyDescent="0.15">
      <c r="A19" s="11" t="s">
        <v>41</v>
      </c>
      <c r="B19" s="9">
        <v>98.9</v>
      </c>
      <c r="C19" s="5">
        <v>2.78</v>
      </c>
      <c r="D19" s="5">
        <v>3.06</v>
      </c>
      <c r="E19" s="5">
        <v>1.63</v>
      </c>
      <c r="F19" s="5">
        <v>1.04</v>
      </c>
      <c r="G19" s="5">
        <v>3.89</v>
      </c>
      <c r="H19" s="5">
        <v>4.83</v>
      </c>
      <c r="I19" s="5">
        <v>0.57299999999999995</v>
      </c>
      <c r="J19" s="4">
        <v>57</v>
      </c>
      <c r="K19" s="4">
        <v>17</v>
      </c>
      <c r="L19" s="4">
        <v>35.5</v>
      </c>
      <c r="M19" s="5">
        <v>10.4</v>
      </c>
      <c r="N19" s="4">
        <v>136.5</v>
      </c>
      <c r="O19" s="5">
        <v>6.66</v>
      </c>
      <c r="P19" s="5">
        <v>5.46</v>
      </c>
      <c r="Q19" s="5">
        <v>1.1100000000000001</v>
      </c>
      <c r="R19" s="5">
        <v>0.52</v>
      </c>
      <c r="S19" s="5">
        <v>16.95</v>
      </c>
      <c r="T19" s="4">
        <v>0.36099999999999999</v>
      </c>
      <c r="U19" s="4">
        <v>16.100000000000001</v>
      </c>
      <c r="V19" s="4">
        <v>178.5</v>
      </c>
    </row>
    <row r="20" spans="1:22" x14ac:dyDescent="0.15">
      <c r="A20" s="11" t="s">
        <v>42</v>
      </c>
      <c r="B20" s="9">
        <v>80.5</v>
      </c>
      <c r="C20" s="5">
        <v>2.68</v>
      </c>
      <c r="D20" s="5">
        <v>2.86</v>
      </c>
      <c r="E20" s="5">
        <v>1.595</v>
      </c>
      <c r="F20" s="5">
        <v>0.95899999999999996</v>
      </c>
      <c r="G20" s="5">
        <v>3.6</v>
      </c>
      <c r="H20" s="5">
        <v>4.3099999999999996</v>
      </c>
      <c r="I20" s="5">
        <v>0.55800000000000005</v>
      </c>
      <c r="J20" s="4">
        <v>46.4</v>
      </c>
      <c r="K20" s="4">
        <v>13.85</v>
      </c>
      <c r="L20" s="4">
        <v>30</v>
      </c>
      <c r="M20" s="5">
        <v>8.39</v>
      </c>
      <c r="N20" s="4">
        <v>146</v>
      </c>
      <c r="O20" s="5">
        <v>6.45</v>
      </c>
      <c r="P20" s="5">
        <v>4.84</v>
      </c>
      <c r="Q20" s="5">
        <v>0.91100000000000003</v>
      </c>
      <c r="R20" s="5">
        <v>0.48499999999999999</v>
      </c>
      <c r="S20" s="5">
        <v>11.3</v>
      </c>
      <c r="T20" s="4">
        <v>0.313</v>
      </c>
      <c r="U20" s="4">
        <v>16.149999999999999</v>
      </c>
      <c r="V20" s="4">
        <v>169</v>
      </c>
    </row>
    <row r="21" spans="1:22" x14ac:dyDescent="0.15">
      <c r="A21" s="11" t="s">
        <v>43</v>
      </c>
      <c r="B21" s="9">
        <v>76.900000000000006</v>
      </c>
      <c r="C21" s="5">
        <v>2.75</v>
      </c>
      <c r="D21" s="5">
        <v>2.71</v>
      </c>
      <c r="E21" s="5">
        <v>1.4550000000000001</v>
      </c>
      <c r="F21" s="5">
        <v>0.92900000000000005</v>
      </c>
      <c r="G21" s="5">
        <v>3.43</v>
      </c>
      <c r="H21" s="5">
        <v>4.13</v>
      </c>
      <c r="I21" s="5">
        <v>0.50900000000000001</v>
      </c>
      <c r="J21" s="4">
        <v>43.5</v>
      </c>
      <c r="K21" s="4">
        <v>14.45</v>
      </c>
      <c r="L21" s="4">
        <v>29.7</v>
      </c>
      <c r="M21" s="5">
        <v>8.26</v>
      </c>
      <c r="N21" s="4">
        <v>144.5</v>
      </c>
      <c r="O21" s="5">
        <v>5.83</v>
      </c>
      <c r="P21" s="5">
        <v>4.7300000000000004</v>
      </c>
      <c r="Q21" s="5">
        <v>0.98299999999999998</v>
      </c>
      <c r="R21" s="5">
        <v>0.46</v>
      </c>
      <c r="S21" s="5">
        <v>12.2</v>
      </c>
      <c r="T21" s="4">
        <v>0.30599999999999999</v>
      </c>
      <c r="U21" s="4">
        <v>13.95</v>
      </c>
      <c r="V21" s="4">
        <v>158.5</v>
      </c>
    </row>
    <row r="22" spans="1:22" ht="14" thickBot="1" x14ac:dyDescent="0.2">
      <c r="A22" s="14" t="s">
        <v>44</v>
      </c>
      <c r="B22" s="10">
        <v>69.5</v>
      </c>
      <c r="C22" s="7">
        <v>2.81</v>
      </c>
      <c r="D22" s="7">
        <v>2.39</v>
      </c>
      <c r="E22" s="7">
        <v>1.26</v>
      </c>
      <c r="F22" s="7">
        <v>0.90200000000000002</v>
      </c>
      <c r="G22" s="7">
        <v>3.09</v>
      </c>
      <c r="H22" s="7">
        <v>3.41</v>
      </c>
      <c r="I22" s="7">
        <v>0.44700000000000001</v>
      </c>
      <c r="J22" s="6">
        <v>39.799999999999997</v>
      </c>
      <c r="K22" s="6">
        <v>14</v>
      </c>
      <c r="L22" s="6">
        <v>27.7</v>
      </c>
      <c r="M22" s="7">
        <v>7.54</v>
      </c>
      <c r="N22" s="6">
        <v>143.5</v>
      </c>
      <c r="O22" s="7">
        <v>4.76</v>
      </c>
      <c r="P22" s="7">
        <v>4.42</v>
      </c>
      <c r="Q22" s="7">
        <v>0.93600000000000005</v>
      </c>
      <c r="R22" s="7">
        <v>0.40899999999999997</v>
      </c>
      <c r="S22" s="7">
        <v>10.4</v>
      </c>
      <c r="T22" s="6">
        <v>0.26100000000000001</v>
      </c>
      <c r="U22" s="6">
        <v>12.45</v>
      </c>
      <c r="V22" s="6">
        <v>127</v>
      </c>
    </row>
    <row r="23" spans="1:22" x14ac:dyDescent="0.15">
      <c r="A23" s="12"/>
      <c r="B23" s="13">
        <f>SUM(B6:B22)/17</f>
        <v>76.64705882352942</v>
      </c>
      <c r="C23" s="13">
        <f t="shared" ref="C23:V23" si="0">SUM(C6:C22)/17</f>
        <v>4.4088235294117659</v>
      </c>
      <c r="D23" s="13">
        <f t="shared" si="0"/>
        <v>2.8135294117647063</v>
      </c>
      <c r="E23" s="13">
        <f t="shared" si="0"/>
        <v>1.5105882352941173</v>
      </c>
      <c r="F23" s="13">
        <f t="shared" si="0"/>
        <v>0.94952941176470584</v>
      </c>
      <c r="G23" s="13">
        <f t="shared" si="0"/>
        <v>3.4688235294117655</v>
      </c>
      <c r="H23" s="13">
        <f t="shared" si="0"/>
        <v>3.4852941176470589</v>
      </c>
      <c r="I23" s="13">
        <f t="shared" si="0"/>
        <v>0.53082352941176469</v>
      </c>
      <c r="J23" s="13">
        <f t="shared" si="0"/>
        <v>43.694117647058818</v>
      </c>
      <c r="K23" s="13">
        <f t="shared" si="0"/>
        <v>14.605882352941176</v>
      </c>
      <c r="L23" s="13">
        <f t="shared" si="0"/>
        <v>29.5</v>
      </c>
      <c r="M23" s="13">
        <f t="shared" si="0"/>
        <v>8.1682352941176486</v>
      </c>
      <c r="N23" s="13">
        <f t="shared" si="0"/>
        <v>150.02941176470588</v>
      </c>
      <c r="O23" s="13">
        <f t="shared" si="0"/>
        <v>6.2623529411764709</v>
      </c>
      <c r="P23" s="13">
        <f t="shared" si="0"/>
        <v>4.7294117647058824</v>
      </c>
      <c r="Q23" s="13">
        <f t="shared" si="0"/>
        <v>0.98123529411764709</v>
      </c>
      <c r="R23" s="13">
        <f t="shared" si="0"/>
        <v>0.46964705882352936</v>
      </c>
      <c r="S23" s="13">
        <f t="shared" si="0"/>
        <v>11.494117647058822</v>
      </c>
      <c r="T23" s="13">
        <f t="shared" si="0"/>
        <v>0.30117647058823532</v>
      </c>
      <c r="U23" s="13">
        <f t="shared" si="0"/>
        <v>14.81764705882353</v>
      </c>
      <c r="V23" s="13">
        <f t="shared" si="0"/>
        <v>130.17058823529413</v>
      </c>
    </row>
  </sheetData>
  <pageMargins left="0.75" right="0.75" top="1" bottom="1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RE24015545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Charles Watson</cp:lastModifiedBy>
  <cp:lastPrinted>2024-03-26T01:07:21Z</cp:lastPrinted>
  <dcterms:created xsi:type="dcterms:W3CDTF">2024-03-13T02:06:10Z</dcterms:created>
  <dcterms:modified xsi:type="dcterms:W3CDTF">2024-07-04T00:46:18Z</dcterms:modified>
</cp:coreProperties>
</file>